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aduate\TEACHING ASSISTANTS\2023 Winter TAs\"/>
    </mc:Choice>
  </mc:AlternateContent>
  <xr:revisionPtr revIDLastSave="0" documentId="13_ncr:1_{C1FA0ED4-1CBD-49BA-B493-66CF86C5DE4B}" xr6:coauthVersionLast="36" xr6:coauthVersionMax="47" xr10:uidLastSave="{00000000-0000-0000-0000-000000000000}"/>
  <bookViews>
    <workbookView xWindow="0" yWindow="0" windowWidth="19200" windowHeight="6350" xr2:uid="{6526E581-1A9A-A242-8117-6B30B8EEBE32}"/>
  </bookViews>
  <sheets>
    <sheet name="TA estimates" sheetId="6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6" l="1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<sst xmlns="http://schemas.openxmlformats.org/spreadsheetml/2006/main" count="357" uniqueCount="112">
  <si>
    <t>Subject</t>
  </si>
  <si>
    <t>Level</t>
  </si>
  <si>
    <t>Course</t>
  </si>
  <si>
    <t>Dtl Cd</t>
  </si>
  <si>
    <t>Sec No</t>
  </si>
  <si>
    <t>Term</t>
  </si>
  <si>
    <t>Days Met</t>
  </si>
  <si>
    <t>Start Time</t>
  </si>
  <si>
    <t>End time</t>
  </si>
  <si>
    <t>Instructor Names</t>
  </si>
  <si>
    <t>Long Title</t>
  </si>
  <si>
    <t>Subtitle</t>
  </si>
  <si>
    <t>Total TAs</t>
  </si>
  <si>
    <t>SGTA</t>
  </si>
  <si>
    <t>GTA</t>
  </si>
  <si>
    <t>POLI</t>
  </si>
  <si>
    <t xml:space="preserve"> </t>
  </si>
  <si>
    <t>TR</t>
  </si>
  <si>
    <t>ARNEIL, BARBARA</t>
  </si>
  <si>
    <t>Introduction to Politics</t>
  </si>
  <si>
    <t>BAUM, BRUCE</t>
  </si>
  <si>
    <t>HOPKINS</t>
  </si>
  <si>
    <t>MW</t>
  </si>
  <si>
    <t>MWF</t>
  </si>
  <si>
    <t>BAIER, GERALD</t>
  </si>
  <si>
    <t>The Government of Canada</t>
  </si>
  <si>
    <t>DOBERSTEIN, CAREY</t>
  </si>
  <si>
    <t>IE, KENNY</t>
  </si>
  <si>
    <t>WRIGHT, MATTHEW</t>
  </si>
  <si>
    <t>Investigating Politics: An Introduction to Scientific Political Analysis</t>
  </si>
  <si>
    <t>WEAVER, MICHAEL</t>
  </si>
  <si>
    <t>CAMERON, MAXWELL</t>
  </si>
  <si>
    <t>Choice and Conflict: An Introduction to Domestic Politics around the World</t>
  </si>
  <si>
    <t>KAM, CHRISTOPHER</t>
  </si>
  <si>
    <t>Currents of Political Thought</t>
  </si>
  <si>
    <t>SENS, ALLEN</t>
  </si>
  <si>
    <t>Introduction to Global Politics</t>
  </si>
  <si>
    <t>WF</t>
  </si>
  <si>
    <t>FARKASCH, ROBERT</t>
  </si>
  <si>
    <t>Federalism in Canada</t>
  </si>
  <si>
    <t>A</t>
  </si>
  <si>
    <t>MF</t>
  </si>
  <si>
    <t>Issues in Canadian Politics</t>
  </si>
  <si>
    <t>Executive leadership in Can</t>
  </si>
  <si>
    <t>JEONG, GYUNG-HO</t>
  </si>
  <si>
    <t>Government and Politics of the United States of America</t>
  </si>
  <si>
    <t>B</t>
  </si>
  <si>
    <t>QUIRK, PAUL</t>
  </si>
  <si>
    <t>OSTWALD, KAI</t>
  </si>
  <si>
    <t>Southeast Asian Government and Politics</t>
  </si>
  <si>
    <t>HUEBNER, KURT</t>
  </si>
  <si>
    <t>European Integration</t>
  </si>
  <si>
    <t>D</t>
  </si>
  <si>
    <t>Topics in Comparative Politics</t>
  </si>
  <si>
    <t>Protest and Resistance</t>
  </si>
  <si>
    <t>C</t>
  </si>
  <si>
    <t>Issues in Comparative Politics</t>
  </si>
  <si>
    <t>Political Psychology</t>
  </si>
  <si>
    <t>Political Institutions of US</t>
  </si>
  <si>
    <t>M</t>
  </si>
  <si>
    <t>OWEN, ANDREW</t>
  </si>
  <si>
    <t>Media and politics</t>
  </si>
  <si>
    <t>DOGAH, DENIS</t>
  </si>
  <si>
    <t>Politics and Development</t>
  </si>
  <si>
    <t>AFSAHI, AFSOUN</t>
  </si>
  <si>
    <t>Contemporary Political Theory</t>
  </si>
  <si>
    <t>SULTAN, NAZMUL</t>
  </si>
  <si>
    <t>Anticolonial political thought</t>
  </si>
  <si>
    <t>Social and Political Thought</t>
  </si>
  <si>
    <t>US political thought</t>
  </si>
  <si>
    <t>LA SELVA, SAMUEL</t>
  </si>
  <si>
    <t>Law and Political Theory</t>
  </si>
  <si>
    <t>HARRISON, KATHRYN</t>
  </si>
  <si>
    <t>Environmental Politics and Policy</t>
  </si>
  <si>
    <t>MURADOV, IBRAHIM</t>
  </si>
  <si>
    <t>Security Studies</t>
  </si>
  <si>
    <t>Canadian Foreign Policy</t>
  </si>
  <si>
    <t>Asian International Relations</t>
  </si>
  <si>
    <t>International Political Economy</t>
  </si>
  <si>
    <t>SUTTON, BRENT</t>
  </si>
  <si>
    <t>CRAWFORD, ROBERT</t>
  </si>
  <si>
    <t>International Relations Theory and the International System</t>
  </si>
  <si>
    <t>BYERS, MICHAEL</t>
  </si>
  <si>
    <t>Issues in International Security</t>
  </si>
  <si>
    <t>Outer Space</t>
  </si>
  <si>
    <t>Ukraine/Russia</t>
  </si>
  <si>
    <t>E</t>
  </si>
  <si>
    <t>Diplomacy</t>
  </si>
  <si>
    <t>F</t>
  </si>
  <si>
    <t>Global Governance</t>
  </si>
  <si>
    <t>G</t>
  </si>
  <si>
    <t>Nuclear Weapopns</t>
  </si>
  <si>
    <t>Issues in International Conflict Management</t>
  </si>
  <si>
    <t>Civil Wars</t>
  </si>
  <si>
    <t>T</t>
  </si>
  <si>
    <t>PETERSON, JENNY</t>
  </si>
  <si>
    <t>Humanitarian Engineering: Politics and Practice</t>
  </si>
  <si>
    <t>Multinational Corporations and Globalization</t>
  </si>
  <si>
    <t>International Peacekeeping</t>
  </si>
  <si>
    <t>DAUVERGNE, PETER</t>
  </si>
  <si>
    <t>Global Environmental Politics</t>
  </si>
  <si>
    <t>International Law</t>
  </si>
  <si>
    <t>The Politics of Terrorism</t>
  </si>
  <si>
    <t>Quantitative Methods in Political Science</t>
  </si>
  <si>
    <t>Managing Quantitative Data in Political Science</t>
  </si>
  <si>
    <t>W</t>
  </si>
  <si>
    <t>Honours Seminar</t>
  </si>
  <si>
    <t>R</t>
  </si>
  <si>
    <t>Political Science in Practice</t>
  </si>
  <si>
    <t>SUNDSTROM, LISA</t>
  </si>
  <si>
    <t>Honours Thesis</t>
  </si>
  <si>
    <t>Quant Skills and/or Political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</si>
</sst>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8" fontId="0" fillId="0" borderId="0" xfId="0" applyNumberFormat="1"/>
    <xf numFmtId="0" fontId="0" fillId="3" borderId="0" xfId="0" applyFill="1"/>
    <xf numFmtId="0" fontId="1" fillId="2" borderId="0" xfId="1"/>
  </cellXfs>
  <cellStyles count="2">
    <cellStyle name="Neutral" xfId="1" builtinId="28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AA5C30-8375-4E41-9ADC-E9A9A35E8F4A}" name="Table15" displayName="Table15" ref="A1:O67" totalsRowShown="0">
  <autoFilter ref="A1:O67" xr:uid="{960106D4-7077-0A4D-9540-6920D530B68B}"/>
  <tableColumns count="15">
    <tableColumn id="1" xr3:uid="{9F427945-AFE0-5548-BC69-BC9E6D4AB977}" name="Subject"/>
    <tableColumn id="54" xr3:uid="{7CA13490-2845-DD48-A2CF-735353DCA49A}" name="Level" dataDxfId="1">
      <calculatedColumnFormula>FLOOR(Table15[[#This Row],[Course]], 100)</calculatedColumnFormula>
    </tableColumn>
    <tableColumn id="2" xr3:uid="{22B38641-108D-6B48-BCC9-337BBAC0CE60}" name="Course"/>
    <tableColumn id="3" xr3:uid="{1A4159B3-D29B-2840-9EA3-4EA94CA4CD55}" name="Dtl Cd"/>
    <tableColumn id="4" xr3:uid="{31C00AB3-C8C7-254B-BDE9-38D28D507081}" name="Sec No"/>
    <tableColumn id="6" xr3:uid="{8D873C9A-DFCA-964F-B973-C7BEE533A39A}" name="Term"/>
    <tableColumn id="10" xr3:uid="{FB912905-6C74-624C-ADD9-FB206C913474}" name="Days Met"/>
    <tableColumn id="11" xr3:uid="{99040FFF-7C30-EA40-9DBE-3983630DDB9B}" name="Start Time"/>
    <tableColumn id="12" xr3:uid="{44FB299C-36F3-564C-8AD9-1999CC86446B}" name="End time"/>
    <tableColumn id="24" xr3:uid="{E8B7C442-CECD-0B48-9631-F9607843D7C5}" name="Instructor Names"/>
    <tableColumn id="37" xr3:uid="{F5A83FBC-F9CC-FB42-9AF2-65835E57E912}" name="Long Title"/>
    <tableColumn id="56" xr3:uid="{EF1DF7B2-B3BC-594D-85AD-08681605C947}" name="Subtitle"/>
    <tableColumn id="57" xr3:uid="{D1BD73FD-3C52-044D-888B-D6E09D2454F6}" name="Total TAs" dataDxfId="0">
      <calculatedColumnFormula>#REF!/18</calculatedColumnFormula>
    </tableColumn>
    <tableColumn id="58" xr3:uid="{D34B4917-25CD-8841-9F77-0B2DDE3EC028}" name="SGTA"/>
    <tableColumn id="59" xr3:uid="{439C0F6C-E8CE-834E-B1A7-C5881E55D2A9}" name="GT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82AB-17B0-4E40-921D-B9703C37A851}">
  <dimension ref="A1:O67"/>
  <sheetViews>
    <sheetView tabSelected="1" zoomScale="140" zoomScaleNormal="140" workbookViewId="0">
      <pane xSplit="4" ySplit="1" topLeftCell="L2" activePane="bottomRight" state="frozen"/>
      <selection pane="topRight" activeCell="E1" sqref="E1"/>
      <selection pane="bottomLeft" activeCell="A2" sqref="A2"/>
      <selection pane="bottomRight" activeCell="C7" sqref="C7"/>
    </sheetView>
  </sheetViews>
  <sheetFormatPr defaultColWidth="11" defaultRowHeight="15.5" x14ac:dyDescent="0.35"/>
  <cols>
    <col min="2" max="2" width="11" customWidth="1"/>
    <col min="7" max="7" width="0" hidden="1" customWidth="1"/>
    <col min="8" max="8" width="11.08203125" hidden="1" customWidth="1"/>
    <col min="9" max="9" width="12.08203125" hidden="1" customWidth="1"/>
    <col min="10" max="10" width="20.58203125" customWidth="1"/>
    <col min="11" max="11" width="17.58203125" customWidth="1"/>
    <col min="12" max="12" width="25.5" customWidth="1"/>
    <col min="13" max="13" width="9.6640625" customWidth="1"/>
    <col min="14" max="14" width="11.33203125" bestFit="1" customWidth="1"/>
    <col min="15" max="15" width="8.08203125" bestFit="1" customWidth="1"/>
    <col min="16" max="16" width="7.08203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15</v>
      </c>
      <c r="B2">
        <f>FLOOR(Table15[[#This Row],[Course]], 100)</f>
        <v>100</v>
      </c>
      <c r="C2">
        <v>100</v>
      </c>
      <c r="D2" t="s">
        <v>16</v>
      </c>
      <c r="E2">
        <v>1</v>
      </c>
      <c r="F2">
        <v>1</v>
      </c>
      <c r="G2" t="s">
        <v>17</v>
      </c>
      <c r="H2" s="1">
        <v>0.52083333333333337</v>
      </c>
      <c r="I2" s="1">
        <v>0.58333333333333337</v>
      </c>
      <c r="J2" t="s">
        <v>18</v>
      </c>
      <c r="K2" t="s">
        <v>19</v>
      </c>
      <c r="M2">
        <v>3.25</v>
      </c>
      <c r="N2">
        <v>1</v>
      </c>
    </row>
    <row r="3" spans="1:15" x14ac:dyDescent="0.35">
      <c r="A3" t="s">
        <v>15</v>
      </c>
      <c r="B3">
        <f>FLOOR(Table15[[#This Row],[Course]], 100)</f>
        <v>100</v>
      </c>
      <c r="C3">
        <v>100</v>
      </c>
      <c r="D3" t="s">
        <v>16</v>
      </c>
      <c r="E3">
        <v>2</v>
      </c>
      <c r="F3">
        <v>1</v>
      </c>
      <c r="G3" t="s">
        <v>17</v>
      </c>
      <c r="H3" s="1">
        <v>0.39583333333333331</v>
      </c>
      <c r="I3" s="1">
        <v>0.45833333333333331</v>
      </c>
      <c r="J3" t="s">
        <v>18</v>
      </c>
      <c r="K3" t="s">
        <v>19</v>
      </c>
      <c r="M3">
        <v>3.25</v>
      </c>
      <c r="N3">
        <v>1</v>
      </c>
    </row>
    <row r="4" spans="1:15" x14ac:dyDescent="0.35">
      <c r="A4" t="s">
        <v>15</v>
      </c>
      <c r="B4">
        <f>FLOOR(Table15[[#This Row],[Course]], 100)</f>
        <v>100</v>
      </c>
      <c r="C4">
        <v>100</v>
      </c>
      <c r="D4" t="s">
        <v>16</v>
      </c>
      <c r="E4">
        <v>3</v>
      </c>
      <c r="F4">
        <v>2</v>
      </c>
      <c r="G4" t="s">
        <v>17</v>
      </c>
      <c r="H4" s="1">
        <v>0.39583333333333331</v>
      </c>
      <c r="I4" s="1">
        <v>0.45833333333333331</v>
      </c>
      <c r="J4" t="s">
        <v>20</v>
      </c>
      <c r="K4" t="s">
        <v>19</v>
      </c>
      <c r="M4">
        <v>3</v>
      </c>
    </row>
    <row r="5" spans="1:15" x14ac:dyDescent="0.35">
      <c r="A5" t="s">
        <v>15</v>
      </c>
      <c r="B5">
        <f>FLOOR(Table15[[#This Row],[Course]], 100)</f>
        <v>100</v>
      </c>
      <c r="C5">
        <v>100</v>
      </c>
      <c r="D5" t="s">
        <v>16</v>
      </c>
      <c r="E5">
        <v>4</v>
      </c>
      <c r="F5">
        <v>2</v>
      </c>
      <c r="G5" t="s">
        <v>17</v>
      </c>
      <c r="H5" s="1">
        <v>0.52083333333333337</v>
      </c>
      <c r="I5" s="1">
        <v>0.58333333333333337</v>
      </c>
      <c r="J5" t="s">
        <v>21</v>
      </c>
      <c r="K5" t="s">
        <v>19</v>
      </c>
      <c r="M5">
        <v>3</v>
      </c>
    </row>
    <row r="6" spans="1:15" x14ac:dyDescent="0.35">
      <c r="A6" t="s">
        <v>15</v>
      </c>
      <c r="B6">
        <f>FLOOR(Table15[[#This Row],[Course]], 100)</f>
        <v>100</v>
      </c>
      <c r="C6">
        <v>100</v>
      </c>
      <c r="D6" t="s">
        <v>16</v>
      </c>
      <c r="E6">
        <v>5</v>
      </c>
      <c r="F6">
        <v>2</v>
      </c>
      <c r="G6" t="s">
        <v>22</v>
      </c>
      <c r="H6" s="1">
        <v>0.39583333333333331</v>
      </c>
      <c r="I6" s="1">
        <v>0.45833333333333331</v>
      </c>
      <c r="J6" t="s">
        <v>16</v>
      </c>
      <c r="K6" t="s">
        <v>19</v>
      </c>
      <c r="M6">
        <v>3</v>
      </c>
    </row>
    <row r="7" spans="1:15" x14ac:dyDescent="0.35">
      <c r="A7" t="s">
        <v>15</v>
      </c>
      <c r="B7">
        <f>FLOOR(Table15[[#This Row],[Course]], 100)</f>
        <v>100</v>
      </c>
      <c r="C7">
        <v>100</v>
      </c>
      <c r="D7" t="s">
        <v>16</v>
      </c>
      <c r="E7">
        <v>227</v>
      </c>
      <c r="F7">
        <v>1</v>
      </c>
      <c r="G7" t="s">
        <v>23</v>
      </c>
      <c r="H7" s="1">
        <v>0.375</v>
      </c>
      <c r="I7" s="1">
        <v>0.41666666666666669</v>
      </c>
      <c r="J7" t="s">
        <v>16</v>
      </c>
      <c r="K7" t="s">
        <v>19</v>
      </c>
      <c r="M7">
        <v>2</v>
      </c>
      <c r="N7" s="2">
        <v>1</v>
      </c>
      <c r="O7" s="2"/>
    </row>
    <row r="8" spans="1:15" x14ac:dyDescent="0.35">
      <c r="A8" t="s">
        <v>15</v>
      </c>
      <c r="B8">
        <f>FLOOR(Table15[[#This Row],[Course]], 100)</f>
        <v>100</v>
      </c>
      <c r="C8">
        <v>100</v>
      </c>
      <c r="D8" t="s">
        <v>16</v>
      </c>
      <c r="E8">
        <v>228</v>
      </c>
      <c r="F8">
        <v>1</v>
      </c>
      <c r="G8" t="s">
        <v>23</v>
      </c>
      <c r="H8" s="1">
        <v>0.54166666666666663</v>
      </c>
      <c r="I8" s="1">
        <v>0.58333333333333337</v>
      </c>
      <c r="J8" t="s">
        <v>16</v>
      </c>
      <c r="K8" t="s">
        <v>19</v>
      </c>
      <c r="M8">
        <v>2</v>
      </c>
      <c r="N8" s="2"/>
      <c r="O8" s="2"/>
    </row>
    <row r="9" spans="1:15" x14ac:dyDescent="0.35">
      <c r="A9" t="s">
        <v>15</v>
      </c>
      <c r="B9">
        <f>FLOOR(Table15[[#This Row],[Course]], 100)</f>
        <v>100</v>
      </c>
      <c r="C9">
        <v>101</v>
      </c>
      <c r="D9" t="s">
        <v>16</v>
      </c>
      <c r="E9">
        <v>1</v>
      </c>
      <c r="F9">
        <v>1</v>
      </c>
      <c r="G9" t="s">
        <v>23</v>
      </c>
      <c r="H9" s="1">
        <v>0.41666666666666669</v>
      </c>
      <c r="I9" s="1">
        <v>0.45833333333333331</v>
      </c>
      <c r="J9" t="s">
        <v>24</v>
      </c>
      <c r="K9" t="s">
        <v>25</v>
      </c>
      <c r="M9">
        <v>5</v>
      </c>
      <c r="N9">
        <v>1.25</v>
      </c>
    </row>
    <row r="10" spans="1:15" x14ac:dyDescent="0.35">
      <c r="A10" t="s">
        <v>15</v>
      </c>
      <c r="B10">
        <f>FLOOR(Table15[[#This Row],[Course]], 100)</f>
        <v>100</v>
      </c>
      <c r="C10">
        <v>101</v>
      </c>
      <c r="D10" t="s">
        <v>16</v>
      </c>
      <c r="E10">
        <v>2</v>
      </c>
      <c r="F10">
        <v>2</v>
      </c>
      <c r="G10" t="s">
        <v>17</v>
      </c>
      <c r="H10" s="1">
        <v>0.58333333333333337</v>
      </c>
      <c r="I10" s="1">
        <v>0.64583333333333337</v>
      </c>
      <c r="J10" t="s">
        <v>26</v>
      </c>
      <c r="K10" t="s">
        <v>25</v>
      </c>
      <c r="M10">
        <v>5</v>
      </c>
      <c r="N10">
        <v>1.25</v>
      </c>
    </row>
    <row r="11" spans="1:15" x14ac:dyDescent="0.35">
      <c r="A11" t="s">
        <v>15</v>
      </c>
      <c r="B11">
        <f>FLOOR(Table15[[#This Row],[Course]], 100)</f>
        <v>100</v>
      </c>
      <c r="C11">
        <v>101</v>
      </c>
      <c r="D11" t="s">
        <v>16</v>
      </c>
      <c r="E11">
        <v>99</v>
      </c>
      <c r="F11">
        <v>2</v>
      </c>
      <c r="G11" t="s">
        <v>17</v>
      </c>
      <c r="H11" s="1">
        <v>0.39583333333333331</v>
      </c>
      <c r="I11" s="1">
        <v>0.45833333333333331</v>
      </c>
      <c r="J11" t="s">
        <v>27</v>
      </c>
      <c r="K11" t="s">
        <v>25</v>
      </c>
      <c r="M11">
        <v>2</v>
      </c>
      <c r="N11" s="2">
        <v>1</v>
      </c>
      <c r="O11" s="2"/>
    </row>
    <row r="12" spans="1:15" x14ac:dyDescent="0.35">
      <c r="A12" t="s">
        <v>15</v>
      </c>
      <c r="B12">
        <f>FLOOR(Table15[[#This Row],[Course]], 100)</f>
        <v>100</v>
      </c>
      <c r="C12">
        <v>101</v>
      </c>
      <c r="D12" t="s">
        <v>16</v>
      </c>
      <c r="E12">
        <v>227</v>
      </c>
      <c r="F12">
        <v>2</v>
      </c>
      <c r="G12" t="s">
        <v>23</v>
      </c>
      <c r="H12" s="1">
        <v>0.45833333333333331</v>
      </c>
      <c r="I12" s="1">
        <v>0.5</v>
      </c>
      <c r="J12" t="s">
        <v>27</v>
      </c>
      <c r="K12" t="s">
        <v>25</v>
      </c>
      <c r="M12">
        <v>2</v>
      </c>
      <c r="N12" s="2"/>
      <c r="O12" s="2"/>
    </row>
    <row r="13" spans="1:15" x14ac:dyDescent="0.35">
      <c r="A13" t="s">
        <v>15</v>
      </c>
      <c r="B13">
        <f>FLOOR(Table15[[#This Row],[Course]], 100)</f>
        <v>100</v>
      </c>
      <c r="C13">
        <v>110</v>
      </c>
      <c r="D13" t="s">
        <v>16</v>
      </c>
      <c r="E13">
        <v>1</v>
      </c>
      <c r="F13">
        <v>1</v>
      </c>
      <c r="G13" t="s">
        <v>17</v>
      </c>
      <c r="H13" s="1">
        <v>0.45833333333333331</v>
      </c>
      <c r="I13" s="1">
        <v>0.52083333333333337</v>
      </c>
      <c r="J13" t="s">
        <v>28</v>
      </c>
      <c r="K13" t="s">
        <v>29</v>
      </c>
      <c r="M13">
        <v>4.25</v>
      </c>
      <c r="O13">
        <v>4.25</v>
      </c>
    </row>
    <row r="14" spans="1:15" x14ac:dyDescent="0.35">
      <c r="A14" t="s">
        <v>15</v>
      </c>
      <c r="B14">
        <f>FLOOR(Table15[[#This Row],[Course]], 100)</f>
        <v>100</v>
      </c>
      <c r="C14">
        <v>110</v>
      </c>
      <c r="D14" t="s">
        <v>16</v>
      </c>
      <c r="E14">
        <v>2</v>
      </c>
      <c r="F14">
        <v>2</v>
      </c>
      <c r="G14" t="s">
        <v>22</v>
      </c>
      <c r="H14" s="1">
        <v>0.58333333333333337</v>
      </c>
      <c r="I14" s="1">
        <v>0.64583333333333337</v>
      </c>
      <c r="J14" t="s">
        <v>30</v>
      </c>
      <c r="K14" t="s">
        <v>29</v>
      </c>
      <c r="M14">
        <v>4.25</v>
      </c>
      <c r="O14">
        <v>4.25</v>
      </c>
    </row>
    <row r="15" spans="1:15" x14ac:dyDescent="0.35">
      <c r="A15" t="s">
        <v>15</v>
      </c>
      <c r="B15">
        <f>FLOOR(Table15[[#This Row],[Course]], 100)</f>
        <v>200</v>
      </c>
      <c r="C15">
        <v>220</v>
      </c>
      <c r="D15" t="s">
        <v>16</v>
      </c>
      <c r="E15">
        <v>1</v>
      </c>
      <c r="F15">
        <v>1</v>
      </c>
      <c r="G15" t="s">
        <v>22</v>
      </c>
      <c r="H15" s="1">
        <v>0.58333333333333337</v>
      </c>
      <c r="I15" s="1">
        <v>0.64583333333333337</v>
      </c>
      <c r="J15" t="s">
        <v>31</v>
      </c>
      <c r="K15" t="s">
        <v>32</v>
      </c>
      <c r="M15">
        <v>3</v>
      </c>
      <c r="O15">
        <v>3</v>
      </c>
    </row>
    <row r="16" spans="1:15" x14ac:dyDescent="0.35">
      <c r="A16" t="s">
        <v>15</v>
      </c>
      <c r="B16">
        <f>FLOOR(Table15[[#This Row],[Course]], 100)</f>
        <v>200</v>
      </c>
      <c r="C16">
        <v>220</v>
      </c>
      <c r="D16" t="s">
        <v>16</v>
      </c>
      <c r="E16">
        <v>2</v>
      </c>
      <c r="F16">
        <v>2</v>
      </c>
      <c r="G16" t="s">
        <v>17</v>
      </c>
      <c r="H16" s="1">
        <v>0.58333333333333337</v>
      </c>
      <c r="I16" s="1">
        <v>0.64583333333333337</v>
      </c>
      <c r="J16" t="s">
        <v>33</v>
      </c>
      <c r="K16" t="s">
        <v>32</v>
      </c>
      <c r="M16">
        <v>3.75</v>
      </c>
      <c r="O16">
        <v>3.75</v>
      </c>
    </row>
    <row r="17" spans="1:15" x14ac:dyDescent="0.35">
      <c r="A17" t="s">
        <v>15</v>
      </c>
      <c r="B17">
        <f>FLOOR(Table15[[#This Row],[Course]], 100)</f>
        <v>200</v>
      </c>
      <c r="C17">
        <v>240</v>
      </c>
      <c r="D17" t="s">
        <v>16</v>
      </c>
      <c r="E17">
        <v>1</v>
      </c>
      <c r="F17">
        <v>1</v>
      </c>
      <c r="G17" t="s">
        <v>22</v>
      </c>
      <c r="H17" s="1">
        <v>0.58333333333333337</v>
      </c>
      <c r="I17" s="1">
        <v>0.64583333333333337</v>
      </c>
      <c r="J17" t="s">
        <v>16</v>
      </c>
      <c r="K17" t="s">
        <v>34</v>
      </c>
      <c r="M17">
        <v>3.75</v>
      </c>
      <c r="O17">
        <v>3.75</v>
      </c>
    </row>
    <row r="18" spans="1:15" x14ac:dyDescent="0.35">
      <c r="A18" t="s">
        <v>15</v>
      </c>
      <c r="B18">
        <f>FLOOR(Table15[[#This Row],[Course]], 100)</f>
        <v>200</v>
      </c>
      <c r="C18">
        <v>240</v>
      </c>
      <c r="D18" t="s">
        <v>16</v>
      </c>
      <c r="E18">
        <v>2</v>
      </c>
      <c r="F18">
        <v>2</v>
      </c>
      <c r="G18" t="s">
        <v>17</v>
      </c>
      <c r="H18" s="1">
        <v>0.58333333333333337</v>
      </c>
      <c r="I18" s="1">
        <v>0.64583333333333337</v>
      </c>
      <c r="J18" t="s">
        <v>16</v>
      </c>
      <c r="K18" t="s">
        <v>34</v>
      </c>
      <c r="M18">
        <v>3.75</v>
      </c>
      <c r="O18">
        <v>3.75</v>
      </c>
    </row>
    <row r="19" spans="1:15" x14ac:dyDescent="0.35">
      <c r="A19" t="s">
        <v>15</v>
      </c>
      <c r="B19">
        <f>FLOOR(Table15[[#This Row],[Course]], 100)</f>
        <v>200</v>
      </c>
      <c r="C19">
        <v>260</v>
      </c>
      <c r="D19" t="s">
        <v>16</v>
      </c>
      <c r="E19">
        <v>1</v>
      </c>
      <c r="F19">
        <v>1</v>
      </c>
      <c r="G19" t="s">
        <v>17</v>
      </c>
      <c r="H19" s="1">
        <v>0.64583333333333337</v>
      </c>
      <c r="I19" s="1">
        <v>0.70833333333333337</v>
      </c>
      <c r="J19" t="s">
        <v>35</v>
      </c>
      <c r="K19" t="s">
        <v>36</v>
      </c>
      <c r="M19">
        <v>3.25</v>
      </c>
      <c r="O19">
        <v>3.25</v>
      </c>
    </row>
    <row r="20" spans="1:15" x14ac:dyDescent="0.35">
      <c r="A20" t="s">
        <v>15</v>
      </c>
      <c r="B20">
        <f>FLOOR(Table15[[#This Row],[Course]], 100)</f>
        <v>200</v>
      </c>
      <c r="C20">
        <v>260</v>
      </c>
      <c r="D20" t="s">
        <v>16</v>
      </c>
      <c r="E20">
        <v>2</v>
      </c>
      <c r="F20">
        <v>2</v>
      </c>
      <c r="G20" t="s">
        <v>17</v>
      </c>
      <c r="H20" s="1">
        <v>0.58333333333333337</v>
      </c>
      <c r="I20" s="1">
        <v>0.64583333333333337</v>
      </c>
      <c r="J20" t="s">
        <v>35</v>
      </c>
      <c r="K20" t="s">
        <v>36</v>
      </c>
      <c r="M20">
        <v>4.25</v>
      </c>
      <c r="O20">
        <v>4.25</v>
      </c>
    </row>
    <row r="21" spans="1:15" x14ac:dyDescent="0.35">
      <c r="A21" t="s">
        <v>15</v>
      </c>
      <c r="B21">
        <f>FLOOR(Table15[[#This Row],[Course]], 100)</f>
        <v>200</v>
      </c>
      <c r="C21">
        <v>260</v>
      </c>
      <c r="D21" t="s">
        <v>16</v>
      </c>
      <c r="E21">
        <v>3</v>
      </c>
      <c r="F21">
        <v>1</v>
      </c>
      <c r="G21" t="s">
        <v>37</v>
      </c>
      <c r="H21" s="1">
        <v>0.52083333333333337</v>
      </c>
      <c r="I21" s="1">
        <v>0.58333333333333337</v>
      </c>
      <c r="J21" t="s">
        <v>38</v>
      </c>
      <c r="K21" t="s">
        <v>36</v>
      </c>
      <c r="M21">
        <v>3.75</v>
      </c>
      <c r="O21">
        <v>4.25</v>
      </c>
    </row>
    <row r="22" spans="1:15" x14ac:dyDescent="0.35">
      <c r="A22" t="s">
        <v>15</v>
      </c>
      <c r="B22">
        <f>FLOOR(Table15[[#This Row],[Course]], 100)</f>
        <v>300</v>
      </c>
      <c r="C22">
        <v>303</v>
      </c>
      <c r="D22" t="s">
        <v>16</v>
      </c>
      <c r="E22">
        <v>1</v>
      </c>
      <c r="F22">
        <v>1</v>
      </c>
      <c r="G22" t="s">
        <v>22</v>
      </c>
      <c r="H22" s="1">
        <v>0.64583333333333337</v>
      </c>
      <c r="I22" s="1">
        <v>0.70833333333333337</v>
      </c>
      <c r="J22" t="s">
        <v>24</v>
      </c>
      <c r="K22" t="s">
        <v>39</v>
      </c>
      <c r="O22">
        <v>1</v>
      </c>
    </row>
    <row r="23" spans="1:15" x14ac:dyDescent="0.35">
      <c r="A23" t="s">
        <v>15</v>
      </c>
      <c r="B23">
        <f>FLOOR(Table15[[#This Row],[Course]], 100)</f>
        <v>300</v>
      </c>
      <c r="C23">
        <v>308</v>
      </c>
      <c r="D23" t="s">
        <v>40</v>
      </c>
      <c r="E23">
        <v>1</v>
      </c>
      <c r="F23">
        <v>1</v>
      </c>
      <c r="G23" t="s">
        <v>41</v>
      </c>
      <c r="H23" s="1">
        <v>0.39583333333333331</v>
      </c>
      <c r="I23" s="1">
        <v>0.45833333333333331</v>
      </c>
      <c r="J23" t="s">
        <v>27</v>
      </c>
      <c r="K23" t="s">
        <v>42</v>
      </c>
      <c r="L23" t="s">
        <v>43</v>
      </c>
      <c r="O23">
        <v>1</v>
      </c>
    </row>
    <row r="24" spans="1:15" x14ac:dyDescent="0.35">
      <c r="A24" t="s">
        <v>15</v>
      </c>
      <c r="B24">
        <f>FLOOR(Table15[[#This Row],[Course]], 100)</f>
        <v>300</v>
      </c>
      <c r="C24">
        <v>320</v>
      </c>
      <c r="D24" t="s">
        <v>40</v>
      </c>
      <c r="E24">
        <v>1</v>
      </c>
      <c r="F24">
        <v>1</v>
      </c>
      <c r="G24" t="s">
        <v>17</v>
      </c>
      <c r="H24" s="1">
        <v>0.52083333333333337</v>
      </c>
      <c r="I24" s="1">
        <v>0.58333333333333337</v>
      </c>
      <c r="J24" t="s">
        <v>44</v>
      </c>
      <c r="K24" t="s">
        <v>45</v>
      </c>
      <c r="O24">
        <v>1</v>
      </c>
    </row>
    <row r="25" spans="1:15" x14ac:dyDescent="0.35">
      <c r="A25" t="s">
        <v>15</v>
      </c>
      <c r="B25">
        <f>FLOOR(Table15[[#This Row],[Course]], 100)</f>
        <v>300</v>
      </c>
      <c r="C25">
        <v>320</v>
      </c>
      <c r="D25" t="s">
        <v>46</v>
      </c>
      <c r="E25">
        <v>1</v>
      </c>
      <c r="F25">
        <v>2</v>
      </c>
      <c r="G25" t="s">
        <v>17</v>
      </c>
      <c r="H25" s="1">
        <v>0.52083333333333337</v>
      </c>
      <c r="I25" s="1">
        <v>0.58333333333333337</v>
      </c>
      <c r="J25" t="s">
        <v>47</v>
      </c>
      <c r="K25" t="s">
        <v>45</v>
      </c>
      <c r="O25">
        <v>1</v>
      </c>
    </row>
    <row r="26" spans="1:15" x14ac:dyDescent="0.35">
      <c r="A26" t="s">
        <v>15</v>
      </c>
      <c r="B26">
        <f>FLOOR(Table15[[#This Row],[Course]], 100)</f>
        <v>300</v>
      </c>
      <c r="C26">
        <v>324</v>
      </c>
      <c r="D26" t="s">
        <v>40</v>
      </c>
      <c r="E26">
        <v>1</v>
      </c>
      <c r="F26">
        <v>2</v>
      </c>
      <c r="G26" t="s">
        <v>22</v>
      </c>
      <c r="H26" s="1">
        <v>0.58333333333333337</v>
      </c>
      <c r="I26" s="1">
        <v>0.64583333333333337</v>
      </c>
      <c r="J26" t="s">
        <v>48</v>
      </c>
      <c r="K26" t="s">
        <v>49</v>
      </c>
      <c r="O26">
        <v>1</v>
      </c>
    </row>
    <row r="27" spans="1:15" x14ac:dyDescent="0.35">
      <c r="A27" t="s">
        <v>15</v>
      </c>
      <c r="B27">
        <f>FLOOR(Table15[[#This Row],[Course]], 100)</f>
        <v>300</v>
      </c>
      <c r="C27">
        <v>327</v>
      </c>
      <c r="D27" t="s">
        <v>16</v>
      </c>
      <c r="E27">
        <v>1</v>
      </c>
      <c r="F27">
        <v>1</v>
      </c>
      <c r="G27" t="s">
        <v>22</v>
      </c>
      <c r="H27" s="1">
        <v>0.39583333333333331</v>
      </c>
      <c r="I27" s="1">
        <v>0.45833333333333331</v>
      </c>
      <c r="J27" t="s">
        <v>50</v>
      </c>
      <c r="K27" t="s">
        <v>51</v>
      </c>
      <c r="O27">
        <v>0.75</v>
      </c>
    </row>
    <row r="28" spans="1:15" x14ac:dyDescent="0.35">
      <c r="A28" t="s">
        <v>15</v>
      </c>
      <c r="B28">
        <f>FLOOR(Table15[[#This Row],[Course]], 100)</f>
        <v>300</v>
      </c>
      <c r="C28">
        <v>328</v>
      </c>
      <c r="D28" t="s">
        <v>52</v>
      </c>
      <c r="E28">
        <v>1</v>
      </c>
      <c r="F28">
        <v>2</v>
      </c>
      <c r="G28" t="s">
        <v>22</v>
      </c>
      <c r="H28" s="1">
        <v>0.39583333333333331</v>
      </c>
      <c r="I28" s="1">
        <v>0.45833333333333331</v>
      </c>
      <c r="J28" t="s">
        <v>16</v>
      </c>
      <c r="K28" t="s">
        <v>53</v>
      </c>
      <c r="L28" t="s">
        <v>54</v>
      </c>
      <c r="O28">
        <v>1</v>
      </c>
    </row>
    <row r="29" spans="1:15" x14ac:dyDescent="0.35">
      <c r="A29" t="s">
        <v>15</v>
      </c>
      <c r="B29">
        <f>FLOOR(Table15[[#This Row],[Course]], 100)</f>
        <v>300</v>
      </c>
      <c r="C29">
        <v>333</v>
      </c>
      <c r="D29" t="s">
        <v>55</v>
      </c>
      <c r="E29">
        <v>1</v>
      </c>
      <c r="F29">
        <v>2</v>
      </c>
      <c r="G29" t="s">
        <v>22</v>
      </c>
      <c r="H29" s="1">
        <v>0.39583333333333331</v>
      </c>
      <c r="I29" s="1">
        <v>0.45833333333333331</v>
      </c>
      <c r="J29" t="s">
        <v>28</v>
      </c>
      <c r="K29" t="s">
        <v>56</v>
      </c>
      <c r="L29" t="s">
        <v>57</v>
      </c>
      <c r="O29">
        <v>1</v>
      </c>
    </row>
    <row r="30" spans="1:15" x14ac:dyDescent="0.35">
      <c r="A30" t="s">
        <v>15</v>
      </c>
      <c r="B30">
        <f>FLOOR(Table15[[#This Row],[Course]], 100)</f>
        <v>300</v>
      </c>
      <c r="C30">
        <v>333</v>
      </c>
      <c r="D30" t="s">
        <v>52</v>
      </c>
      <c r="E30">
        <v>1</v>
      </c>
      <c r="F30">
        <v>1</v>
      </c>
      <c r="G30" t="s">
        <v>17</v>
      </c>
      <c r="H30" s="1">
        <v>0.58333333333333337</v>
      </c>
      <c r="I30" s="1">
        <v>0.64583333333333337</v>
      </c>
      <c r="J30" t="s">
        <v>44</v>
      </c>
      <c r="K30" t="s">
        <v>56</v>
      </c>
      <c r="L30" t="s">
        <v>58</v>
      </c>
      <c r="O30">
        <v>1</v>
      </c>
    </row>
    <row r="31" spans="1:15" x14ac:dyDescent="0.35">
      <c r="A31" t="s">
        <v>15</v>
      </c>
      <c r="B31">
        <f>FLOOR(Table15[[#This Row],[Course]], 100)</f>
        <v>300</v>
      </c>
      <c r="C31">
        <v>333</v>
      </c>
      <c r="D31" t="s">
        <v>59</v>
      </c>
      <c r="E31">
        <v>1</v>
      </c>
      <c r="F31">
        <v>2</v>
      </c>
      <c r="G31" t="s">
        <v>37</v>
      </c>
      <c r="H31" s="1">
        <v>0.64583333333333337</v>
      </c>
      <c r="I31" s="1">
        <v>0.70833333333333337</v>
      </c>
      <c r="J31" t="s">
        <v>60</v>
      </c>
      <c r="K31" t="s">
        <v>56</v>
      </c>
      <c r="L31" t="s">
        <v>61</v>
      </c>
      <c r="O31">
        <v>1</v>
      </c>
    </row>
    <row r="32" spans="1:15" x14ac:dyDescent="0.35">
      <c r="A32" t="s">
        <v>15</v>
      </c>
      <c r="B32">
        <f>FLOOR(Table15[[#This Row],[Course]], 100)</f>
        <v>300</v>
      </c>
      <c r="C32">
        <v>338</v>
      </c>
      <c r="D32" t="s">
        <v>46</v>
      </c>
      <c r="E32">
        <v>1</v>
      </c>
      <c r="F32">
        <v>1</v>
      </c>
      <c r="G32" t="s">
        <v>22</v>
      </c>
      <c r="H32" s="1">
        <v>0.64583333333333337</v>
      </c>
      <c r="I32" s="1">
        <v>0.70833333333333337</v>
      </c>
      <c r="J32" t="s">
        <v>62</v>
      </c>
      <c r="K32" t="s">
        <v>63</v>
      </c>
      <c r="O32">
        <v>1</v>
      </c>
    </row>
    <row r="33" spans="1:15" x14ac:dyDescent="0.35">
      <c r="A33" t="s">
        <v>15</v>
      </c>
      <c r="B33">
        <f>FLOOR(Table15[[#This Row],[Course]], 100)</f>
        <v>300</v>
      </c>
      <c r="C33">
        <v>338</v>
      </c>
      <c r="D33" t="s">
        <v>46</v>
      </c>
      <c r="E33">
        <v>2</v>
      </c>
      <c r="F33">
        <v>2</v>
      </c>
      <c r="G33" t="s">
        <v>37</v>
      </c>
      <c r="H33" s="1">
        <v>0.39583333333333331</v>
      </c>
      <c r="I33" s="1">
        <v>0.45833333333333331</v>
      </c>
      <c r="J33" t="s">
        <v>62</v>
      </c>
      <c r="K33" t="s">
        <v>63</v>
      </c>
      <c r="O33">
        <v>1</v>
      </c>
    </row>
    <row r="34" spans="1:15" x14ac:dyDescent="0.35">
      <c r="A34" t="s">
        <v>15</v>
      </c>
      <c r="B34">
        <f>FLOOR(Table15[[#This Row],[Course]], 100)</f>
        <v>300</v>
      </c>
      <c r="C34">
        <v>341</v>
      </c>
      <c r="D34" t="s">
        <v>40</v>
      </c>
      <c r="E34">
        <v>1</v>
      </c>
      <c r="F34">
        <v>1</v>
      </c>
      <c r="G34" t="s">
        <v>22</v>
      </c>
      <c r="H34" s="1">
        <v>0.64583333333333337</v>
      </c>
      <c r="I34" s="1">
        <v>0.70833333333333337</v>
      </c>
      <c r="J34" t="s">
        <v>64</v>
      </c>
      <c r="K34" t="s">
        <v>65</v>
      </c>
      <c r="O34">
        <v>1</v>
      </c>
    </row>
    <row r="35" spans="1:15" x14ac:dyDescent="0.35">
      <c r="A35" t="s">
        <v>15</v>
      </c>
      <c r="B35">
        <f>FLOOR(Table15[[#This Row],[Course]], 100)</f>
        <v>300</v>
      </c>
      <c r="C35">
        <v>341</v>
      </c>
      <c r="D35" t="s">
        <v>52</v>
      </c>
      <c r="E35">
        <v>1</v>
      </c>
      <c r="F35">
        <v>2</v>
      </c>
      <c r="G35" t="s">
        <v>17</v>
      </c>
      <c r="H35" s="1">
        <v>0.64583333333333337</v>
      </c>
      <c r="I35" s="1">
        <v>0.70833333333333337</v>
      </c>
      <c r="J35" t="s">
        <v>66</v>
      </c>
      <c r="K35" t="s">
        <v>65</v>
      </c>
      <c r="L35" t="s">
        <v>67</v>
      </c>
      <c r="O35">
        <v>0.75</v>
      </c>
    </row>
    <row r="36" spans="1:15" x14ac:dyDescent="0.35">
      <c r="A36" t="s">
        <v>15</v>
      </c>
      <c r="B36">
        <f>FLOOR(Table15[[#This Row],[Course]], 100)</f>
        <v>300</v>
      </c>
      <c r="C36">
        <v>344</v>
      </c>
      <c r="D36" t="s">
        <v>55</v>
      </c>
      <c r="E36">
        <v>1</v>
      </c>
      <c r="F36">
        <v>2</v>
      </c>
      <c r="G36" t="s">
        <v>22</v>
      </c>
      <c r="H36" s="1">
        <v>0.58333333333333337</v>
      </c>
      <c r="I36" s="1">
        <v>0.64583333333333337</v>
      </c>
      <c r="J36" t="s">
        <v>20</v>
      </c>
      <c r="K36" t="s">
        <v>68</v>
      </c>
      <c r="L36" t="s">
        <v>69</v>
      </c>
      <c r="O36">
        <v>0.75</v>
      </c>
    </row>
    <row r="37" spans="1:15" x14ac:dyDescent="0.35">
      <c r="A37" t="s">
        <v>15</v>
      </c>
      <c r="B37">
        <f>FLOOR(Table15[[#This Row],[Course]], 100)</f>
        <v>300</v>
      </c>
      <c r="C37">
        <v>347</v>
      </c>
      <c r="D37" t="s">
        <v>40</v>
      </c>
      <c r="E37">
        <v>1</v>
      </c>
      <c r="F37">
        <v>1</v>
      </c>
      <c r="G37" t="s">
        <v>17</v>
      </c>
      <c r="H37" s="1">
        <v>0.45833333333333331</v>
      </c>
      <c r="I37" s="1">
        <v>0.52083333333333337</v>
      </c>
      <c r="J37" t="s">
        <v>70</v>
      </c>
      <c r="K37" t="s">
        <v>71</v>
      </c>
      <c r="O37">
        <v>0</v>
      </c>
    </row>
    <row r="38" spans="1:15" x14ac:dyDescent="0.35">
      <c r="A38" t="s">
        <v>15</v>
      </c>
      <c r="B38">
        <f>FLOOR(Table15[[#This Row],[Course]], 100)</f>
        <v>300</v>
      </c>
      <c r="C38">
        <v>351</v>
      </c>
      <c r="D38" t="s">
        <v>16</v>
      </c>
      <c r="E38">
        <v>2</v>
      </c>
      <c r="F38">
        <v>2</v>
      </c>
      <c r="G38" t="s">
        <v>17</v>
      </c>
      <c r="H38" s="1">
        <v>0.64583333333333337</v>
      </c>
      <c r="I38" s="1">
        <v>0.70833333333333337</v>
      </c>
      <c r="J38" t="s">
        <v>72</v>
      </c>
      <c r="K38" t="s">
        <v>73</v>
      </c>
      <c r="O38">
        <v>1</v>
      </c>
    </row>
    <row r="39" spans="1:15" x14ac:dyDescent="0.35">
      <c r="A39" t="s">
        <v>15</v>
      </c>
      <c r="B39">
        <f>FLOOR(Table15[[#This Row],[Course]], 100)</f>
        <v>300</v>
      </c>
      <c r="C39">
        <v>360</v>
      </c>
      <c r="D39" t="s">
        <v>40</v>
      </c>
      <c r="E39">
        <v>1</v>
      </c>
      <c r="F39">
        <v>2</v>
      </c>
      <c r="G39" t="s">
        <v>17</v>
      </c>
      <c r="H39" s="1">
        <v>0.39583333333333331</v>
      </c>
      <c r="I39" s="1">
        <v>0.45833333333333331</v>
      </c>
      <c r="J39" t="s">
        <v>74</v>
      </c>
      <c r="K39" t="s">
        <v>75</v>
      </c>
      <c r="O39">
        <v>1</v>
      </c>
    </row>
    <row r="40" spans="1:15" x14ac:dyDescent="0.35">
      <c r="A40" t="s">
        <v>15</v>
      </c>
      <c r="B40">
        <f>FLOOR(Table15[[#This Row],[Course]], 100)</f>
        <v>300</v>
      </c>
      <c r="C40">
        <v>360</v>
      </c>
      <c r="D40" t="s">
        <v>40</v>
      </c>
      <c r="E40">
        <v>2</v>
      </c>
      <c r="F40">
        <v>1</v>
      </c>
      <c r="G40" t="s">
        <v>17</v>
      </c>
      <c r="H40" s="1">
        <v>0.45833333333333331</v>
      </c>
      <c r="I40" s="1">
        <v>0.52083333333333337</v>
      </c>
      <c r="J40" t="s">
        <v>74</v>
      </c>
      <c r="K40" t="s">
        <v>75</v>
      </c>
      <c r="O40">
        <v>1</v>
      </c>
    </row>
    <row r="41" spans="1:15" x14ac:dyDescent="0.35">
      <c r="A41" t="s">
        <v>15</v>
      </c>
      <c r="B41">
        <f>FLOOR(Table15[[#This Row],[Course]], 100)</f>
        <v>300</v>
      </c>
      <c r="C41">
        <v>362</v>
      </c>
      <c r="D41" t="s">
        <v>40</v>
      </c>
      <c r="E41">
        <v>1</v>
      </c>
      <c r="F41">
        <v>1</v>
      </c>
      <c r="H41" s="1"/>
      <c r="I41" s="1"/>
      <c r="O41">
        <v>1</v>
      </c>
    </row>
    <row r="42" spans="1:15" x14ac:dyDescent="0.35">
      <c r="A42" t="s">
        <v>15</v>
      </c>
      <c r="B42">
        <f>FLOOR(Table15[[#This Row],[Course]], 100)</f>
        <v>300</v>
      </c>
      <c r="C42">
        <v>363</v>
      </c>
      <c r="D42" t="s">
        <v>40</v>
      </c>
      <c r="E42">
        <v>1</v>
      </c>
      <c r="F42">
        <v>2</v>
      </c>
      <c r="G42" t="s">
        <v>17</v>
      </c>
      <c r="H42" s="1">
        <v>0.39583333333333331</v>
      </c>
      <c r="I42" s="1">
        <v>0.45833333333333331</v>
      </c>
      <c r="J42" t="s">
        <v>35</v>
      </c>
      <c r="K42" t="s">
        <v>76</v>
      </c>
      <c r="O42" s="3">
        <v>1.5</v>
      </c>
    </row>
    <row r="43" spans="1:15" x14ac:dyDescent="0.35">
      <c r="A43" t="s">
        <v>15</v>
      </c>
      <c r="B43">
        <f>FLOOR(Table15[[#This Row],[Course]], 100)</f>
        <v>300</v>
      </c>
      <c r="C43">
        <v>365</v>
      </c>
      <c r="D43" t="s">
        <v>40</v>
      </c>
      <c r="E43">
        <v>1</v>
      </c>
      <c r="F43">
        <v>1</v>
      </c>
      <c r="G43" t="s">
        <v>17</v>
      </c>
      <c r="H43" s="1">
        <v>0.39583333333333331</v>
      </c>
      <c r="I43" s="1">
        <v>0.45833333333333331</v>
      </c>
      <c r="J43" t="s">
        <v>16</v>
      </c>
      <c r="K43" t="s">
        <v>77</v>
      </c>
      <c r="O43">
        <v>1</v>
      </c>
    </row>
    <row r="44" spans="1:15" x14ac:dyDescent="0.35">
      <c r="A44" t="s">
        <v>15</v>
      </c>
      <c r="B44">
        <f>FLOOR(Table15[[#This Row],[Course]], 100)</f>
        <v>300</v>
      </c>
      <c r="C44">
        <v>365</v>
      </c>
      <c r="D44" t="s">
        <v>40</v>
      </c>
      <c r="E44">
        <v>2</v>
      </c>
      <c r="F44">
        <v>2</v>
      </c>
      <c r="G44" t="s">
        <v>37</v>
      </c>
      <c r="H44" s="1">
        <v>0.45833333333333331</v>
      </c>
      <c r="I44" s="1">
        <v>0.52083333333333337</v>
      </c>
      <c r="J44" t="s">
        <v>16</v>
      </c>
      <c r="K44" t="s">
        <v>77</v>
      </c>
      <c r="O44">
        <v>1</v>
      </c>
    </row>
    <row r="45" spans="1:15" x14ac:dyDescent="0.35">
      <c r="A45" t="s">
        <v>15</v>
      </c>
      <c r="B45">
        <f>FLOOR(Table15[[#This Row],[Course]], 100)</f>
        <v>300</v>
      </c>
      <c r="C45">
        <v>366</v>
      </c>
      <c r="D45" t="s">
        <v>16</v>
      </c>
      <c r="E45">
        <v>1</v>
      </c>
      <c r="F45">
        <v>2</v>
      </c>
      <c r="G45" t="s">
        <v>17</v>
      </c>
      <c r="H45" s="1">
        <v>0.45833333333333331</v>
      </c>
      <c r="I45" s="1">
        <v>0.52083333333333337</v>
      </c>
      <c r="J45" t="s">
        <v>50</v>
      </c>
      <c r="K45" t="s">
        <v>78</v>
      </c>
      <c r="O45">
        <v>0.75</v>
      </c>
    </row>
    <row r="46" spans="1:15" x14ac:dyDescent="0.35">
      <c r="A46" t="s">
        <v>15</v>
      </c>
      <c r="B46">
        <f>FLOOR(Table15[[#This Row],[Course]], 100)</f>
        <v>300</v>
      </c>
      <c r="C46">
        <v>366</v>
      </c>
      <c r="D46" t="s">
        <v>16</v>
      </c>
      <c r="E46">
        <v>2</v>
      </c>
      <c r="F46">
        <v>2</v>
      </c>
      <c r="G46" t="s">
        <v>22</v>
      </c>
      <c r="H46" s="1">
        <v>0.39583333333333331</v>
      </c>
      <c r="I46" s="1">
        <v>0.45833333333333331</v>
      </c>
      <c r="J46" t="s">
        <v>79</v>
      </c>
      <c r="K46" t="s">
        <v>78</v>
      </c>
      <c r="O46">
        <v>1</v>
      </c>
    </row>
    <row r="47" spans="1:15" x14ac:dyDescent="0.35">
      <c r="A47" t="s">
        <v>15</v>
      </c>
      <c r="B47">
        <f>FLOOR(Table15[[#This Row],[Course]], 100)</f>
        <v>300</v>
      </c>
      <c r="C47">
        <v>367</v>
      </c>
      <c r="D47" t="s">
        <v>46</v>
      </c>
      <c r="E47">
        <v>1</v>
      </c>
      <c r="F47">
        <v>1</v>
      </c>
      <c r="G47" t="s">
        <v>17</v>
      </c>
      <c r="H47" s="1">
        <v>0.64583333333333337</v>
      </c>
      <c r="I47" s="1">
        <v>0.70833333333333337</v>
      </c>
      <c r="J47" t="s">
        <v>80</v>
      </c>
      <c r="K47" t="s">
        <v>81</v>
      </c>
      <c r="O47">
        <v>1</v>
      </c>
    </row>
    <row r="48" spans="1:15" x14ac:dyDescent="0.35">
      <c r="A48" t="s">
        <v>15</v>
      </c>
      <c r="B48">
        <f>FLOOR(Table15[[#This Row],[Course]], 100)</f>
        <v>300</v>
      </c>
      <c r="C48">
        <v>369</v>
      </c>
      <c r="D48" t="s">
        <v>46</v>
      </c>
      <c r="E48">
        <v>1</v>
      </c>
      <c r="F48">
        <v>2</v>
      </c>
      <c r="G48" t="s">
        <v>22</v>
      </c>
      <c r="H48" s="1">
        <v>0.64583333333333337</v>
      </c>
      <c r="I48" s="1">
        <v>0.70833333333333337</v>
      </c>
      <c r="J48" t="s">
        <v>82</v>
      </c>
      <c r="K48" t="s">
        <v>83</v>
      </c>
      <c r="L48" t="s">
        <v>84</v>
      </c>
      <c r="O48">
        <v>2</v>
      </c>
    </row>
    <row r="49" spans="1:15" x14ac:dyDescent="0.35">
      <c r="A49" t="s">
        <v>15</v>
      </c>
      <c r="B49">
        <f>FLOOR(Table15[[#This Row],[Course]], 100)</f>
        <v>300</v>
      </c>
      <c r="C49">
        <v>369</v>
      </c>
      <c r="D49" t="s">
        <v>55</v>
      </c>
      <c r="E49">
        <v>1</v>
      </c>
      <c r="F49">
        <v>1</v>
      </c>
      <c r="G49" t="s">
        <v>22</v>
      </c>
      <c r="H49" s="1">
        <v>0.45833333333333331</v>
      </c>
      <c r="I49" s="1">
        <v>0.52083333333333337</v>
      </c>
      <c r="J49" t="s">
        <v>74</v>
      </c>
      <c r="K49" t="s">
        <v>83</v>
      </c>
      <c r="L49" t="s">
        <v>85</v>
      </c>
      <c r="O49">
        <v>1</v>
      </c>
    </row>
    <row r="50" spans="1:15" x14ac:dyDescent="0.35">
      <c r="A50" t="s">
        <v>15</v>
      </c>
      <c r="B50">
        <f>FLOOR(Table15[[#This Row],[Course]], 100)</f>
        <v>300</v>
      </c>
      <c r="C50">
        <v>369</v>
      </c>
      <c r="D50" t="s">
        <v>86</v>
      </c>
      <c r="E50">
        <v>1</v>
      </c>
      <c r="F50">
        <v>1</v>
      </c>
      <c r="G50" t="s">
        <v>22</v>
      </c>
      <c r="H50" s="1">
        <v>0.64583333333333337</v>
      </c>
      <c r="I50" s="1">
        <v>0.70833333333333337</v>
      </c>
      <c r="J50" t="s">
        <v>16</v>
      </c>
      <c r="K50" t="s">
        <v>83</v>
      </c>
      <c r="L50" t="s">
        <v>87</v>
      </c>
      <c r="O50">
        <v>1</v>
      </c>
    </row>
    <row r="51" spans="1:15" x14ac:dyDescent="0.35">
      <c r="A51" t="s">
        <v>15</v>
      </c>
      <c r="B51">
        <f>FLOOR(Table15[[#This Row],[Course]], 100)</f>
        <v>300</v>
      </c>
      <c r="C51">
        <v>369</v>
      </c>
      <c r="D51" t="s">
        <v>88</v>
      </c>
      <c r="E51">
        <v>1</v>
      </c>
      <c r="F51">
        <v>1</v>
      </c>
      <c r="G51" t="s">
        <v>41</v>
      </c>
      <c r="H51" s="1">
        <v>0.52083333333333337</v>
      </c>
      <c r="I51" s="1">
        <v>0.58333333333333337</v>
      </c>
      <c r="J51" t="s">
        <v>16</v>
      </c>
      <c r="K51" t="s">
        <v>83</v>
      </c>
      <c r="L51" t="s">
        <v>89</v>
      </c>
      <c r="O51">
        <v>1</v>
      </c>
    </row>
    <row r="52" spans="1:15" x14ac:dyDescent="0.35">
      <c r="A52" t="s">
        <v>15</v>
      </c>
      <c r="B52">
        <f>FLOOR(Table15[[#This Row],[Course]], 100)</f>
        <v>300</v>
      </c>
      <c r="C52">
        <v>369</v>
      </c>
      <c r="D52" t="s">
        <v>90</v>
      </c>
      <c r="E52">
        <v>1</v>
      </c>
      <c r="F52">
        <v>1</v>
      </c>
      <c r="G52" t="s">
        <v>17</v>
      </c>
      <c r="H52" s="1">
        <v>0.52083333333333337</v>
      </c>
      <c r="I52" s="1">
        <v>0.58333333333333337</v>
      </c>
      <c r="J52" t="s">
        <v>35</v>
      </c>
      <c r="K52" t="s">
        <v>83</v>
      </c>
      <c r="L52" t="s">
        <v>91</v>
      </c>
      <c r="O52">
        <v>1</v>
      </c>
    </row>
    <row r="53" spans="1:15" x14ac:dyDescent="0.35">
      <c r="A53" t="s">
        <v>15</v>
      </c>
      <c r="B53">
        <f>FLOOR(Table15[[#This Row],[Course]], 100)</f>
        <v>300</v>
      </c>
      <c r="C53">
        <v>370</v>
      </c>
      <c r="D53" t="s">
        <v>52</v>
      </c>
      <c r="E53">
        <v>1</v>
      </c>
      <c r="F53">
        <v>2</v>
      </c>
      <c r="G53" t="s">
        <v>22</v>
      </c>
      <c r="H53" s="1">
        <v>0.64583333333333337</v>
      </c>
      <c r="I53" s="1">
        <v>0.70833333333333337</v>
      </c>
      <c r="J53" t="s">
        <v>16</v>
      </c>
      <c r="K53" t="s">
        <v>92</v>
      </c>
      <c r="L53" t="s">
        <v>93</v>
      </c>
      <c r="O53">
        <v>1</v>
      </c>
    </row>
    <row r="54" spans="1:15" x14ac:dyDescent="0.35">
      <c r="A54" t="s">
        <v>15</v>
      </c>
      <c r="B54">
        <f>FLOOR(Table15[[#This Row],[Course]], 100)</f>
        <v>300</v>
      </c>
      <c r="C54">
        <v>371</v>
      </c>
      <c r="D54" t="s">
        <v>16</v>
      </c>
      <c r="E54">
        <v>1</v>
      </c>
      <c r="F54">
        <v>1</v>
      </c>
      <c r="G54" t="s">
        <v>94</v>
      </c>
      <c r="H54" s="1">
        <v>0.66666666666666663</v>
      </c>
      <c r="I54" s="1">
        <v>0.79166666666666663</v>
      </c>
      <c r="J54" t="s">
        <v>95</v>
      </c>
      <c r="K54" t="s">
        <v>96</v>
      </c>
      <c r="O54">
        <v>0.75</v>
      </c>
    </row>
    <row r="55" spans="1:15" x14ac:dyDescent="0.35">
      <c r="A55" t="s">
        <v>15</v>
      </c>
      <c r="B55">
        <f>FLOOR(Table15[[#This Row],[Course]], 100)</f>
        <v>300</v>
      </c>
      <c r="C55">
        <v>372</v>
      </c>
      <c r="D55" t="s">
        <v>40</v>
      </c>
      <c r="E55">
        <v>1</v>
      </c>
      <c r="F55">
        <v>2</v>
      </c>
      <c r="G55" t="s">
        <v>17</v>
      </c>
      <c r="H55" s="1">
        <v>0.52083333333333337</v>
      </c>
      <c r="I55" s="1">
        <v>0.58333333333333337</v>
      </c>
      <c r="J55" t="s">
        <v>80</v>
      </c>
      <c r="K55" t="s">
        <v>97</v>
      </c>
      <c r="O55">
        <v>1</v>
      </c>
    </row>
    <row r="56" spans="1:15" x14ac:dyDescent="0.35">
      <c r="A56" t="s">
        <v>15</v>
      </c>
      <c r="B56">
        <f>FLOOR(Table15[[#This Row],[Course]], 100)</f>
        <v>300</v>
      </c>
      <c r="C56">
        <v>374</v>
      </c>
      <c r="D56" t="s">
        <v>40</v>
      </c>
      <c r="E56">
        <v>1</v>
      </c>
      <c r="F56">
        <v>1</v>
      </c>
      <c r="G56" t="s">
        <v>17</v>
      </c>
      <c r="H56" s="1">
        <v>0.39583333333333331</v>
      </c>
      <c r="I56" s="1">
        <v>0.45833333333333331</v>
      </c>
      <c r="J56" t="s">
        <v>35</v>
      </c>
      <c r="K56" t="s">
        <v>98</v>
      </c>
      <c r="O56">
        <v>1</v>
      </c>
    </row>
    <row r="57" spans="1:15" x14ac:dyDescent="0.35">
      <c r="A57" t="s">
        <v>15</v>
      </c>
      <c r="B57">
        <f>FLOOR(Table15[[#This Row],[Course]], 100)</f>
        <v>300</v>
      </c>
      <c r="C57">
        <v>375</v>
      </c>
      <c r="D57" t="s">
        <v>40</v>
      </c>
      <c r="E57">
        <v>1</v>
      </c>
      <c r="F57">
        <v>1</v>
      </c>
      <c r="G57" t="s">
        <v>23</v>
      </c>
      <c r="H57" s="1">
        <v>0.625</v>
      </c>
      <c r="I57" s="1">
        <v>0.66666666666666663</v>
      </c>
      <c r="J57" t="s">
        <v>99</v>
      </c>
      <c r="K57" t="s">
        <v>100</v>
      </c>
      <c r="O57">
        <v>1</v>
      </c>
    </row>
    <row r="58" spans="1:15" x14ac:dyDescent="0.35">
      <c r="A58" t="s">
        <v>15</v>
      </c>
      <c r="B58">
        <f>FLOOR(Table15[[#This Row],[Course]], 100)</f>
        <v>300</v>
      </c>
      <c r="C58">
        <v>375</v>
      </c>
      <c r="D58" t="s">
        <v>40</v>
      </c>
      <c r="E58">
        <v>2</v>
      </c>
      <c r="F58">
        <v>2</v>
      </c>
      <c r="G58" t="s">
        <v>23</v>
      </c>
      <c r="H58" s="1">
        <v>0.625</v>
      </c>
      <c r="I58" s="1">
        <v>0.66666666666666663</v>
      </c>
      <c r="J58" t="s">
        <v>99</v>
      </c>
      <c r="K58" t="s">
        <v>100</v>
      </c>
      <c r="O58">
        <v>1</v>
      </c>
    </row>
    <row r="59" spans="1:15" x14ac:dyDescent="0.35">
      <c r="A59" t="s">
        <v>15</v>
      </c>
      <c r="B59">
        <f>FLOOR(Table15[[#This Row],[Course]], 100)</f>
        <v>300</v>
      </c>
      <c r="C59">
        <v>376</v>
      </c>
      <c r="D59" t="s">
        <v>16</v>
      </c>
      <c r="E59">
        <v>2</v>
      </c>
      <c r="F59">
        <v>2</v>
      </c>
      <c r="G59" t="s">
        <v>17</v>
      </c>
      <c r="H59" s="1">
        <v>0.39583333333333331</v>
      </c>
      <c r="I59" s="1">
        <v>0.45833333333333331</v>
      </c>
      <c r="J59" t="s">
        <v>38</v>
      </c>
      <c r="K59" t="s">
        <v>101</v>
      </c>
      <c r="O59">
        <v>1</v>
      </c>
    </row>
    <row r="60" spans="1:15" x14ac:dyDescent="0.35">
      <c r="A60" t="s">
        <v>15</v>
      </c>
      <c r="B60">
        <f>FLOOR(Table15[[#This Row],[Course]], 100)</f>
        <v>300</v>
      </c>
      <c r="C60">
        <v>378</v>
      </c>
      <c r="D60" t="s">
        <v>16</v>
      </c>
      <c r="E60">
        <v>1</v>
      </c>
      <c r="F60">
        <v>1</v>
      </c>
      <c r="G60" t="s">
        <v>37</v>
      </c>
      <c r="H60" s="1">
        <v>0.39583333333333331</v>
      </c>
      <c r="I60" s="1">
        <v>0.45833333333333331</v>
      </c>
      <c r="J60" t="s">
        <v>38</v>
      </c>
      <c r="K60" t="s">
        <v>102</v>
      </c>
      <c r="O60">
        <v>1</v>
      </c>
    </row>
    <row r="61" spans="1:15" x14ac:dyDescent="0.35">
      <c r="A61" t="s">
        <v>15</v>
      </c>
      <c r="B61">
        <f>FLOOR(Table15[[#This Row],[Course]], 100)</f>
        <v>300</v>
      </c>
      <c r="C61">
        <v>378</v>
      </c>
      <c r="D61" t="s">
        <v>16</v>
      </c>
      <c r="E61">
        <v>2</v>
      </c>
      <c r="F61">
        <v>2</v>
      </c>
      <c r="G61" t="s">
        <v>17</v>
      </c>
      <c r="H61" s="1">
        <v>0.52083333333333337</v>
      </c>
      <c r="I61" s="1">
        <v>0.58333333333333337</v>
      </c>
      <c r="J61" t="s">
        <v>38</v>
      </c>
      <c r="K61" t="s">
        <v>102</v>
      </c>
      <c r="O61">
        <v>1</v>
      </c>
    </row>
    <row r="62" spans="1:15" x14ac:dyDescent="0.35">
      <c r="A62" t="s">
        <v>15</v>
      </c>
      <c r="B62">
        <f>FLOOR(Table15[[#This Row],[Course]], 100)</f>
        <v>300</v>
      </c>
      <c r="C62">
        <v>380</v>
      </c>
      <c r="D62" t="s">
        <v>16</v>
      </c>
      <c r="E62">
        <v>1</v>
      </c>
      <c r="F62">
        <v>1</v>
      </c>
      <c r="G62" t="s">
        <v>17</v>
      </c>
      <c r="H62" s="1">
        <v>0.58333333333333337</v>
      </c>
      <c r="I62" s="1">
        <v>0.64583333333333337</v>
      </c>
      <c r="J62" t="s">
        <v>60</v>
      </c>
      <c r="K62" t="s">
        <v>103</v>
      </c>
      <c r="O62">
        <v>3</v>
      </c>
    </row>
    <row r="63" spans="1:15" x14ac:dyDescent="0.35">
      <c r="A63" t="s">
        <v>15</v>
      </c>
      <c r="B63">
        <f>FLOOR(Table15[[#This Row],[Course]], 100)</f>
        <v>300</v>
      </c>
      <c r="C63">
        <v>380</v>
      </c>
      <c r="D63" t="s">
        <v>16</v>
      </c>
      <c r="E63">
        <v>2</v>
      </c>
      <c r="F63">
        <v>2</v>
      </c>
      <c r="G63" t="s">
        <v>17</v>
      </c>
      <c r="H63" s="1">
        <v>0.45833333333333331</v>
      </c>
      <c r="I63" s="1">
        <v>0.52083333333333337</v>
      </c>
      <c r="J63" t="s">
        <v>60</v>
      </c>
      <c r="K63" t="s">
        <v>103</v>
      </c>
      <c r="O63">
        <v>2</v>
      </c>
    </row>
    <row r="64" spans="1:15" x14ac:dyDescent="0.35">
      <c r="A64" t="s">
        <v>15</v>
      </c>
      <c r="B64">
        <f>FLOOR(Table15[[#This Row],[Course]], 100)</f>
        <v>300</v>
      </c>
      <c r="C64">
        <v>381</v>
      </c>
      <c r="D64" t="s">
        <v>40</v>
      </c>
      <c r="E64">
        <v>1</v>
      </c>
      <c r="F64">
        <v>2</v>
      </c>
      <c r="G64" t="s">
        <v>17</v>
      </c>
      <c r="H64" s="1">
        <v>0.45833333333333331</v>
      </c>
      <c r="I64" s="1">
        <v>0.52083333333333337</v>
      </c>
      <c r="J64" t="s">
        <v>33</v>
      </c>
      <c r="K64" t="s">
        <v>104</v>
      </c>
      <c r="O64">
        <v>1</v>
      </c>
    </row>
    <row r="65" spans="1:15" x14ac:dyDescent="0.35">
      <c r="A65" t="s">
        <v>15</v>
      </c>
      <c r="B65">
        <f>FLOOR(Table15[[#This Row],[Course]], 100)</f>
        <v>300</v>
      </c>
      <c r="C65">
        <v>390</v>
      </c>
      <c r="D65" t="s">
        <v>16</v>
      </c>
      <c r="E65">
        <v>1</v>
      </c>
      <c r="F65">
        <v>1</v>
      </c>
      <c r="G65" t="s">
        <v>105</v>
      </c>
      <c r="H65" s="1">
        <v>0.375</v>
      </c>
      <c r="I65" s="1">
        <v>0.5</v>
      </c>
      <c r="J65" t="s">
        <v>30</v>
      </c>
      <c r="K65" t="s">
        <v>106</v>
      </c>
      <c r="O65">
        <v>0.5</v>
      </c>
    </row>
    <row r="66" spans="1:15" x14ac:dyDescent="0.35">
      <c r="A66" t="s">
        <v>15</v>
      </c>
      <c r="B66">
        <f>FLOOR(Table15[[#This Row],[Course]], 100)</f>
        <v>300</v>
      </c>
      <c r="C66">
        <v>395</v>
      </c>
      <c r="D66" t="s">
        <v>16</v>
      </c>
      <c r="E66">
        <v>1</v>
      </c>
      <c r="F66">
        <v>2</v>
      </c>
      <c r="G66" t="s">
        <v>107</v>
      </c>
      <c r="H66" s="1">
        <v>0.58333333333333337</v>
      </c>
      <c r="I66" s="1">
        <v>0.70833333333333337</v>
      </c>
      <c r="J66" t="s">
        <v>60</v>
      </c>
      <c r="K66" t="s">
        <v>108</v>
      </c>
      <c r="O66">
        <v>0.5</v>
      </c>
    </row>
    <row r="67" spans="1:15" x14ac:dyDescent="0.35">
      <c r="A67" t="s">
        <v>15</v>
      </c>
      <c r="B67">
        <f>FLOOR(Table15[[#This Row],[Course]], 100)</f>
        <v>400</v>
      </c>
      <c r="C67">
        <v>492</v>
      </c>
      <c r="D67" t="s">
        <v>16</v>
      </c>
      <c r="E67">
        <v>1</v>
      </c>
      <c r="F67" t="s">
        <v>16</v>
      </c>
      <c r="G67" t="s">
        <v>94</v>
      </c>
      <c r="H67" s="1">
        <v>0.375</v>
      </c>
      <c r="I67" s="1">
        <v>0.5</v>
      </c>
      <c r="J67" t="s">
        <v>109</v>
      </c>
      <c r="K67" t="s">
        <v>110</v>
      </c>
      <c r="L67" t="s">
        <v>111</v>
      </c>
      <c r="O67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 estimates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O</dc:creator>
  <cp:keywords/>
  <dc:description/>
  <cp:lastModifiedBy>Windows User</cp:lastModifiedBy>
  <cp:revision/>
  <dcterms:created xsi:type="dcterms:W3CDTF">2023-06-09T17:42:42Z</dcterms:created>
  <dcterms:modified xsi:type="dcterms:W3CDTF">2023-07-06T17:38:14Z</dcterms:modified>
  <cp:category/>
  <cp:contentStatus/>
</cp:coreProperties>
</file>